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4595" windowHeight="8625" activeTab="0"/>
  </bookViews>
  <sheets>
    <sheet name="СТАНДАРТ" sheetId="1" r:id="rId1"/>
  </sheets>
  <definedNames>
    <definedName name="КП">'СТАНДАРТ'!$H$32</definedName>
    <definedName name="НП">'СТАНДАРТ'!$H$34</definedName>
    <definedName name="СВ">'СТАНДАРТ'!$H$33</definedName>
  </definedNames>
  <calcPr fullCalcOnLoad="1"/>
</workbook>
</file>

<file path=xl/sharedStrings.xml><?xml version="1.0" encoding="utf-8"?>
<sst xmlns="http://schemas.openxmlformats.org/spreadsheetml/2006/main" count="40" uniqueCount="40">
  <si>
    <t>№</t>
  </si>
  <si>
    <t>Старт</t>
  </si>
  <si>
    <t>Финиш</t>
  </si>
  <si>
    <t>Место</t>
  </si>
  <si>
    <t>Пенализация за пропуск КП:</t>
  </si>
  <si>
    <t>Ники или фамилии членов экипажа</t>
  </si>
  <si>
    <t>Общее время</t>
  </si>
  <si>
    <t>Пенализация</t>
  </si>
  <si>
    <t>КП</t>
  </si>
  <si>
    <t>Непроп.</t>
  </si>
  <si>
    <t>Свет</t>
  </si>
  <si>
    <t>Пенализация за отсутствие света</t>
  </si>
  <si>
    <t>Пенализация за непропуск</t>
  </si>
  <si>
    <t>ДРФ-2. Лесная гонка. Зачет "СТАНДАРТ"</t>
  </si>
  <si>
    <t>Werewolf</t>
  </si>
  <si>
    <t>Leona</t>
  </si>
  <si>
    <t>Химера</t>
  </si>
  <si>
    <r>
      <t>MishaL/</t>
    </r>
    <r>
      <rPr>
        <sz val="10"/>
        <rFont val="Arial Cyr"/>
        <family val="2"/>
      </rPr>
      <t>Локтионова Марина</t>
    </r>
  </si>
  <si>
    <r>
      <t>Андрей/</t>
    </r>
    <r>
      <rPr>
        <sz val="10"/>
        <rFont val="Arial Cyr"/>
        <family val="2"/>
      </rPr>
      <t>Герасимов Игорь</t>
    </r>
  </si>
  <si>
    <t>KOVAN/Илья</t>
  </si>
  <si>
    <r>
      <t>Lomonosov/</t>
    </r>
    <r>
      <rPr>
        <sz val="10"/>
        <rFont val="Arial Cyr"/>
        <family val="2"/>
      </rPr>
      <t>Шилова Мария</t>
    </r>
  </si>
  <si>
    <r>
      <t>Krjak</t>
    </r>
    <r>
      <rPr>
        <sz val="10"/>
        <rFont val="Arial Cyr"/>
        <family val="2"/>
      </rPr>
      <t>/Алексей Николаевич</t>
    </r>
  </si>
  <si>
    <t>Nafania/Killer_mps</t>
  </si>
  <si>
    <t>Хорошаев Стас/Степанов Борис</t>
  </si>
  <si>
    <r>
      <t>Pilot/</t>
    </r>
    <r>
      <rPr>
        <sz val="10"/>
        <rFont val="Arial Cyr"/>
        <family val="2"/>
      </rPr>
      <t>Комаров Михаил</t>
    </r>
  </si>
  <si>
    <r>
      <t>LimonOFF/</t>
    </r>
    <r>
      <rPr>
        <sz val="10"/>
        <rFont val="Arial Cyr"/>
        <family val="2"/>
      </rPr>
      <t>Лимонова Марина</t>
    </r>
  </si>
  <si>
    <r>
      <t>Nivas</t>
    </r>
    <r>
      <rPr>
        <sz val="10"/>
        <rFont val="Arial Cyr"/>
        <family val="2"/>
      </rPr>
      <t>Вольф Илья</t>
    </r>
  </si>
  <si>
    <r>
      <t>ТЁМЫЧ (samic)</t>
    </r>
    <r>
      <rPr>
        <sz val="10"/>
        <rFont val="Arial Cyr"/>
        <family val="2"/>
      </rPr>
      <t>/Гапоненко Татьяна</t>
    </r>
  </si>
  <si>
    <t>Элвис/Ковбой</t>
  </si>
  <si>
    <r>
      <t>Rdoctor</t>
    </r>
    <r>
      <rPr>
        <sz val="10"/>
        <rFont val="Arial Cyr"/>
        <family val="2"/>
      </rPr>
      <t>/Абыденкова Лилия</t>
    </r>
  </si>
  <si>
    <t>Митяй/BG</t>
  </si>
  <si>
    <r>
      <t>GASTALKER</t>
    </r>
    <r>
      <rPr>
        <sz val="10"/>
        <rFont val="Arial Cyr"/>
        <family val="2"/>
      </rPr>
      <t>/Токарев Алексей</t>
    </r>
  </si>
  <si>
    <r>
      <t>Виталик</t>
    </r>
    <r>
      <rPr>
        <sz val="10"/>
        <rFont val="Arial Cyr"/>
        <family val="2"/>
      </rPr>
      <t>/Мешков Виктор</t>
    </r>
  </si>
  <si>
    <r>
      <t>Alexandr</t>
    </r>
    <r>
      <rPr>
        <sz val="10"/>
        <rFont val="Arial Cyr"/>
        <family val="2"/>
      </rPr>
      <t>/Кравченко Татьяна</t>
    </r>
  </si>
  <si>
    <r>
      <t>sko</t>
    </r>
    <r>
      <rPr>
        <sz val="10"/>
        <rFont val="Arial Cyr"/>
        <family val="2"/>
      </rPr>
      <t>/Королькова Татьяна</t>
    </r>
  </si>
  <si>
    <r>
      <t>Сер_</t>
    </r>
    <r>
      <rPr>
        <sz val="10"/>
        <rFont val="Arial Cyr"/>
        <family val="2"/>
      </rPr>
      <t>/Помозов Артем</t>
    </r>
  </si>
  <si>
    <r>
      <t>SEPULTURA</t>
    </r>
    <r>
      <rPr>
        <sz val="10"/>
        <rFont val="Arial Cyr"/>
        <family val="2"/>
      </rPr>
      <t>/Худякова Ирина</t>
    </r>
  </si>
  <si>
    <r>
      <t>kosska</t>
    </r>
    <r>
      <rPr>
        <sz val="10"/>
        <rFont val="Arial Cyr"/>
        <family val="2"/>
      </rPr>
      <t>/Лена Денисова</t>
    </r>
  </si>
  <si>
    <t>Goon/Лыс</t>
  </si>
  <si>
    <t>CARMAN/BUNKER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</si>
</sst>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1" fontId="0" fillId="0" borderId="5" xfId="0" applyNumberFormat="1" applyBorder="1" applyAlignment="1">
      <alignment horizontal="center" vertical="center" wrapText="1"/>
    </xf>
    <xf numFmtId="21" fontId="0" fillId="0" borderId="2" xfId="0" applyNumberFormat="1" applyBorder="1" applyAlignment="1">
      <alignment horizontal="center" vertical="center" wrapText="1"/>
    </xf>
    <xf numFmtId="21" fontId="0" fillId="0" borderId="6" xfId="0" applyNumberFormat="1" applyBorder="1" applyAlignment="1">
      <alignment horizontal="center" vertical="center" wrapText="1"/>
    </xf>
    <xf numFmtId="21" fontId="0" fillId="0" borderId="3" xfId="0" applyNumberFormat="1" applyBorder="1" applyAlignment="1">
      <alignment/>
    </xf>
    <xf numFmtId="21" fontId="0" fillId="0" borderId="4" xfId="0" applyNumberFormat="1" applyBorder="1" applyAlignment="1">
      <alignment/>
    </xf>
    <xf numFmtId="21" fontId="0" fillId="0" borderId="7" xfId="0" applyNumberFormat="1" applyBorder="1" applyAlignment="1">
      <alignment/>
    </xf>
    <xf numFmtId="1" fontId="0" fillId="0" borderId="5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9">
      <selection activeCell="J36" sqref="J36"/>
    </sheetView>
  </sheetViews>
  <sheetFormatPr defaultColWidth="9.00390625" defaultRowHeight="12.75"/>
  <cols>
    <col min="1" max="1" width="3.375" style="4" customWidth="1"/>
    <col min="2" max="2" width="32.00390625" style="0" customWidth="1"/>
    <col min="3" max="3" width="8.375" style="0" customWidth="1"/>
    <col min="4" max="4" width="8.25390625" style="0" customWidth="1"/>
    <col min="5" max="5" width="6.125" style="0" customWidth="1"/>
    <col min="6" max="6" width="6.25390625" style="0" customWidth="1"/>
    <col min="7" max="7" width="8.25390625" style="0" customWidth="1"/>
    <col min="8" max="8" width="8.875" style="0" customWidth="1"/>
    <col min="10" max="10" width="6.75390625" style="0" customWidth="1"/>
  </cols>
  <sheetData>
    <row r="1" spans="1:9" ht="12.75">
      <c r="A1" s="27" t="s">
        <v>13</v>
      </c>
      <c r="B1" s="27"/>
      <c r="C1" s="27"/>
      <c r="D1" s="27"/>
      <c r="E1" s="27"/>
      <c r="F1" s="27"/>
      <c r="G1" s="27"/>
      <c r="H1" s="27"/>
      <c r="I1" s="27"/>
    </row>
    <row r="2" spans="1:9" ht="13.5" thickBot="1">
      <c r="A2" s="28"/>
      <c r="B2" s="28"/>
      <c r="C2" s="28"/>
      <c r="D2" s="28"/>
      <c r="E2" s="28"/>
      <c r="F2" s="28"/>
      <c r="G2" s="28"/>
      <c r="H2" s="28"/>
      <c r="I2" s="28"/>
    </row>
    <row r="3" spans="1:9" ht="12.75" customHeight="1" thickTop="1">
      <c r="A3" s="25" t="s">
        <v>0</v>
      </c>
      <c r="B3" s="16" t="s">
        <v>5</v>
      </c>
      <c r="C3" s="16" t="s">
        <v>1</v>
      </c>
      <c r="D3" s="16" t="s">
        <v>2</v>
      </c>
      <c r="E3" s="20" t="s">
        <v>7</v>
      </c>
      <c r="F3" s="21"/>
      <c r="G3" s="22"/>
      <c r="H3" s="23" t="s">
        <v>6</v>
      </c>
      <c r="I3" s="18" t="s">
        <v>3</v>
      </c>
    </row>
    <row r="4" spans="1:9" ht="13.5" thickBot="1">
      <c r="A4" s="26"/>
      <c r="B4" s="17"/>
      <c r="C4" s="17"/>
      <c r="D4" s="17"/>
      <c r="E4" s="1" t="s">
        <v>8</v>
      </c>
      <c r="F4" s="1" t="s">
        <v>10</v>
      </c>
      <c r="G4" s="1" t="s">
        <v>9</v>
      </c>
      <c r="H4" s="24"/>
      <c r="I4" s="19"/>
    </row>
    <row r="5" spans="1:9" ht="13.5" customHeight="1" thickTop="1">
      <c r="A5" s="39">
        <v>4</v>
      </c>
      <c r="B5" s="29" t="s">
        <v>17</v>
      </c>
      <c r="C5" s="7">
        <v>0.4673611111111111</v>
      </c>
      <c r="D5" s="7">
        <v>0.4783564814814815</v>
      </c>
      <c r="E5" s="13"/>
      <c r="F5" s="13"/>
      <c r="G5" s="13"/>
      <c r="H5" s="7">
        <f>D5-C5+E5*КП+F5*СВ+G5*НП</f>
        <v>0.010995370370370405</v>
      </c>
      <c r="I5" s="5">
        <v>20</v>
      </c>
    </row>
    <row r="6" spans="1:9" ht="13.5" customHeight="1">
      <c r="A6" s="40">
        <v>5</v>
      </c>
      <c r="B6" s="2" t="s">
        <v>18</v>
      </c>
      <c r="C6" s="8">
        <v>0.46875</v>
      </c>
      <c r="D6" s="8">
        <v>0.47436342592592595</v>
      </c>
      <c r="E6" s="14"/>
      <c r="F6" s="14"/>
      <c r="G6" s="14"/>
      <c r="H6" s="8">
        <f>D6-C6+E6*КП+F6*СВ+G6*НП</f>
        <v>0.005613425925925952</v>
      </c>
      <c r="I6" s="6">
        <v>13</v>
      </c>
    </row>
    <row r="7" spans="1:9" ht="13.5" customHeight="1">
      <c r="A7" s="40">
        <v>7</v>
      </c>
      <c r="B7" s="2" t="s">
        <v>19</v>
      </c>
      <c r="C7" s="8">
        <v>0.4701388888888889</v>
      </c>
      <c r="D7" s="8">
        <v>0.47317129629629634</v>
      </c>
      <c r="E7" s="14"/>
      <c r="F7" s="14"/>
      <c r="G7" s="14"/>
      <c r="H7" s="8">
        <f>D7-C7+E7*КП+F7*СВ+G7*НП</f>
        <v>0.003032407407407456</v>
      </c>
      <c r="I7" s="6">
        <v>5</v>
      </c>
    </row>
    <row r="8" spans="1:9" ht="13.5" customHeight="1">
      <c r="A8" s="40">
        <v>8</v>
      </c>
      <c r="B8" s="2" t="s">
        <v>20</v>
      </c>
      <c r="C8" s="8">
        <v>0.47152777777777777</v>
      </c>
      <c r="D8" s="8">
        <v>0.47449074074074077</v>
      </c>
      <c r="E8" s="14"/>
      <c r="F8" s="14"/>
      <c r="G8" s="14"/>
      <c r="H8" s="8">
        <f>D8-C8+E8*КП+F8*СВ+G8*НП</f>
        <v>0.0029629629629630005</v>
      </c>
      <c r="I8" s="43">
        <v>3</v>
      </c>
    </row>
    <row r="9" spans="1:9" ht="13.5" customHeight="1">
      <c r="A9" s="40">
        <v>10</v>
      </c>
      <c r="B9" s="2" t="s">
        <v>21</v>
      </c>
      <c r="C9" s="8">
        <v>0.47291666666666665</v>
      </c>
      <c r="D9" s="8">
        <v>0.4758912037037037</v>
      </c>
      <c r="E9" s="14"/>
      <c r="F9" s="14"/>
      <c r="G9" s="14"/>
      <c r="H9" s="8">
        <f>D9-C9+E9*КП+F9*СВ+G9*НП</f>
        <v>0.0029745370370370394</v>
      </c>
      <c r="I9" s="6">
        <v>4</v>
      </c>
    </row>
    <row r="10" spans="1:9" ht="13.5" customHeight="1">
      <c r="A10" s="40">
        <v>13</v>
      </c>
      <c r="B10" s="2" t="s">
        <v>22</v>
      </c>
      <c r="C10" s="8">
        <v>0.47430555555555554</v>
      </c>
      <c r="D10" s="8">
        <v>0.4818287037037037</v>
      </c>
      <c r="E10" s="14"/>
      <c r="F10" s="14"/>
      <c r="G10" s="14"/>
      <c r="H10" s="8">
        <f>D10-C10+E10*КП+F10*СВ+G10*НП</f>
        <v>0.00752314814814814</v>
      </c>
      <c r="I10" s="6">
        <v>17</v>
      </c>
    </row>
    <row r="11" spans="1:9" ht="13.5" customHeight="1">
      <c r="A11" s="40">
        <v>15</v>
      </c>
      <c r="B11" s="2" t="s">
        <v>14</v>
      </c>
      <c r="C11" s="8">
        <v>0.475694444444444</v>
      </c>
      <c r="D11" s="8">
        <v>0.48090277777777773</v>
      </c>
      <c r="E11" s="14"/>
      <c r="F11" s="14"/>
      <c r="G11" s="14"/>
      <c r="H11" s="8">
        <f>D11-C11+E11*КП+F11*СВ+G11*НП</f>
        <v>0.005208333333333759</v>
      </c>
      <c r="I11" s="6">
        <v>10</v>
      </c>
    </row>
    <row r="12" spans="1:9" ht="13.5" customHeight="1">
      <c r="A12" s="40">
        <v>18</v>
      </c>
      <c r="B12" s="2" t="s">
        <v>15</v>
      </c>
      <c r="C12" s="8">
        <v>0.477083333333332</v>
      </c>
      <c r="D12" s="8">
        <v>0.4883101851851852</v>
      </c>
      <c r="E12" s="14"/>
      <c r="F12" s="14"/>
      <c r="G12" s="14"/>
      <c r="H12" s="8">
        <f>D12-C12+E12*КП+F12*СВ+G12*НП</f>
        <v>0.011226851851853181</v>
      </c>
      <c r="I12" s="6">
        <v>21</v>
      </c>
    </row>
    <row r="13" spans="1:9" ht="13.5" customHeight="1">
      <c r="A13" s="40">
        <v>20</v>
      </c>
      <c r="B13" s="3" t="s">
        <v>23</v>
      </c>
      <c r="C13" s="8">
        <v>0.47847222222222</v>
      </c>
      <c r="D13" s="8">
        <v>0.49375</v>
      </c>
      <c r="E13" s="14"/>
      <c r="F13" s="14">
        <v>1</v>
      </c>
      <c r="G13" s="14"/>
      <c r="H13" s="8">
        <f>D13-C13+E13*КП+F13*СВ+G13*НП</f>
        <v>0.018750000000002223</v>
      </c>
      <c r="I13" s="6">
        <v>25</v>
      </c>
    </row>
    <row r="14" spans="1:9" ht="13.5" customHeight="1">
      <c r="A14" s="40">
        <v>22</v>
      </c>
      <c r="B14" s="2" t="s">
        <v>24</v>
      </c>
      <c r="C14" s="8">
        <v>0.479861111111108</v>
      </c>
      <c r="D14" s="8">
        <v>0.4921875</v>
      </c>
      <c r="E14" s="14"/>
      <c r="F14" s="14"/>
      <c r="G14" s="14"/>
      <c r="H14" s="8">
        <f>D14-C14+E14*КП+F14*СВ+G14*НП</f>
        <v>0.012326388888891981</v>
      </c>
      <c r="I14" s="6">
        <v>22</v>
      </c>
    </row>
    <row r="15" spans="1:9" ht="13.5" customHeight="1">
      <c r="A15" s="40">
        <v>24</v>
      </c>
      <c r="B15" s="2" t="s">
        <v>25</v>
      </c>
      <c r="C15" s="8">
        <v>0.481249999999996</v>
      </c>
      <c r="D15" s="8">
        <v>0.48518518518518516</v>
      </c>
      <c r="E15" s="14"/>
      <c r="F15" s="14"/>
      <c r="G15" s="14"/>
      <c r="H15" s="8">
        <f>D15-C15+E15*КП+F15*СВ+G15*НП</f>
        <v>0.0039351851851891495</v>
      </c>
      <c r="I15" s="6">
        <v>7</v>
      </c>
    </row>
    <row r="16" spans="1:9" ht="13.5" customHeight="1">
      <c r="A16" s="40">
        <v>25</v>
      </c>
      <c r="B16" s="2" t="s">
        <v>26</v>
      </c>
      <c r="C16" s="8">
        <v>0.482638888888884</v>
      </c>
      <c r="D16" s="8">
        <v>0.4934606481481481</v>
      </c>
      <c r="E16" s="14"/>
      <c r="F16" s="14"/>
      <c r="G16" s="14"/>
      <c r="H16" s="8">
        <f>D16-C16+E16*КП+F16*СВ+G16*НП</f>
        <v>0.010821759259264097</v>
      </c>
      <c r="I16" s="6">
        <v>19</v>
      </c>
    </row>
    <row r="17" spans="1:9" ht="13.5" customHeight="1">
      <c r="A17" s="40">
        <v>26</v>
      </c>
      <c r="B17" s="2" t="s">
        <v>27</v>
      </c>
      <c r="C17" s="8">
        <v>0.484027777777772</v>
      </c>
      <c r="D17" s="8">
        <v>0.4876157407407407</v>
      </c>
      <c r="E17" s="14"/>
      <c r="F17" s="14"/>
      <c r="G17" s="14"/>
      <c r="H17" s="8">
        <f>D17-C17+E17*КП+F17*СВ+G17*НП</f>
        <v>0.003587962962968705</v>
      </c>
      <c r="I17" s="6">
        <v>6</v>
      </c>
    </row>
    <row r="18" spans="1:9" ht="13.5" customHeight="1">
      <c r="A18" s="40">
        <v>28</v>
      </c>
      <c r="B18" s="2" t="s">
        <v>28</v>
      </c>
      <c r="C18" s="8">
        <v>0.48541666666666</v>
      </c>
      <c r="D18" s="8">
        <v>0.491875</v>
      </c>
      <c r="E18" s="14"/>
      <c r="F18" s="14"/>
      <c r="G18" s="14"/>
      <c r="H18" s="8">
        <f>D18-C18+E18*КП+F18*СВ+G18*НП</f>
        <v>0.006458333333340005</v>
      </c>
      <c r="I18" s="6">
        <v>16</v>
      </c>
    </row>
    <row r="19" spans="1:9" ht="13.5" customHeight="1">
      <c r="A19" s="40">
        <v>30</v>
      </c>
      <c r="B19" s="2" t="s">
        <v>29</v>
      </c>
      <c r="C19" s="8">
        <v>0.486805555555548</v>
      </c>
      <c r="D19" s="8">
        <v>0.50625</v>
      </c>
      <c r="E19" s="14"/>
      <c r="F19" s="14"/>
      <c r="G19" s="14"/>
      <c r="H19" s="8">
        <f>D19-C19+E19*КП+F19*СВ+G19*НП</f>
        <v>0.01944444444445198</v>
      </c>
      <c r="I19" s="6">
        <v>26</v>
      </c>
    </row>
    <row r="20" spans="1:9" ht="13.5" customHeight="1">
      <c r="A20" s="40">
        <v>33</v>
      </c>
      <c r="B20" s="2" t="s">
        <v>30</v>
      </c>
      <c r="C20" s="8">
        <v>0.488194444444436</v>
      </c>
      <c r="D20" s="8">
        <v>0.4938078703703704</v>
      </c>
      <c r="E20" s="14"/>
      <c r="F20" s="14"/>
      <c r="G20" s="14"/>
      <c r="H20" s="8">
        <f>D20-C20+E20*КП+F20*СВ+G20*НП</f>
        <v>0.00561342592593439</v>
      </c>
      <c r="I20" s="6">
        <v>14</v>
      </c>
    </row>
    <row r="21" spans="1:9" ht="13.5" customHeight="1">
      <c r="A21" s="40">
        <v>34</v>
      </c>
      <c r="B21" s="2" t="s">
        <v>31</v>
      </c>
      <c r="C21" s="8">
        <v>0.489583333333324</v>
      </c>
      <c r="D21" s="8">
        <v>0.49983796296296296</v>
      </c>
      <c r="E21" s="14"/>
      <c r="F21" s="14"/>
      <c r="G21" s="14"/>
      <c r="H21" s="8">
        <f>D21-C21+E21*КП+F21*СВ+G21*НП</f>
        <v>0.010254629629638967</v>
      </c>
      <c r="I21" s="6">
        <v>18</v>
      </c>
    </row>
    <row r="22" spans="1:9" ht="13.5" customHeight="1">
      <c r="A22" s="40">
        <v>35</v>
      </c>
      <c r="B22" s="2" t="s">
        <v>32</v>
      </c>
      <c r="C22" s="8">
        <v>0.490972222222212</v>
      </c>
      <c r="D22" s="8">
        <v>0.5067824074074074</v>
      </c>
      <c r="E22" s="14"/>
      <c r="F22" s="14"/>
      <c r="G22" s="14"/>
      <c r="H22" s="8">
        <f>D22-C22+E22*КП+F22*СВ+G22*НП</f>
        <v>0.015810185185195447</v>
      </c>
      <c r="I22" s="6">
        <v>23</v>
      </c>
    </row>
    <row r="23" spans="1:9" ht="13.5" customHeight="1">
      <c r="A23" s="40">
        <v>37</v>
      </c>
      <c r="B23" s="2" t="s">
        <v>33</v>
      </c>
      <c r="C23" s="8">
        <v>0.4923611111111</v>
      </c>
      <c r="D23" s="8">
        <v>0.5075810185185184</v>
      </c>
      <c r="E23" s="14"/>
      <c r="F23" s="14">
        <v>1</v>
      </c>
      <c r="G23" s="14"/>
      <c r="H23" s="8">
        <f>D23-C23+E23*КП+F23*СВ+G23*НП</f>
        <v>0.01869212962964069</v>
      </c>
      <c r="I23" s="6">
        <v>24</v>
      </c>
    </row>
    <row r="24" spans="1:9" ht="13.5" customHeight="1">
      <c r="A24" s="40">
        <v>38</v>
      </c>
      <c r="B24" s="2" t="s">
        <v>34</v>
      </c>
      <c r="C24" s="8">
        <v>0.493749999999988</v>
      </c>
      <c r="D24" s="8">
        <v>0.4998958333333334</v>
      </c>
      <c r="E24" s="14"/>
      <c r="F24" s="14"/>
      <c r="G24" s="14"/>
      <c r="H24" s="8">
        <f>D24-C24+E24*КП+F24*СВ+G24*НП</f>
        <v>0.006145833333345396</v>
      </c>
      <c r="I24" s="6">
        <v>15</v>
      </c>
    </row>
    <row r="25" spans="1:9" ht="13.5" customHeight="1">
      <c r="A25" s="40">
        <v>41</v>
      </c>
      <c r="B25" s="2" t="s">
        <v>16</v>
      </c>
      <c r="C25" s="8">
        <v>0.495138888888876</v>
      </c>
      <c r="D25" s="8">
        <v>0.4999074074074074</v>
      </c>
      <c r="E25" s="14"/>
      <c r="F25" s="14"/>
      <c r="G25" s="14"/>
      <c r="H25" s="8">
        <f>D25-C25+E25*КП+F25*СВ+G25*НП</f>
        <v>0.004768518518531384</v>
      </c>
      <c r="I25" s="6">
        <v>9</v>
      </c>
    </row>
    <row r="26" spans="1:9" ht="13.5" customHeight="1">
      <c r="A26" s="40">
        <v>42</v>
      </c>
      <c r="B26" s="2" t="s">
        <v>35</v>
      </c>
      <c r="C26" s="8">
        <v>0.496527777777764</v>
      </c>
      <c r="D26" s="8">
        <v>0.5018171296296297</v>
      </c>
      <c r="E26" s="14"/>
      <c r="F26" s="14"/>
      <c r="G26" s="14"/>
      <c r="H26" s="8">
        <f>D26-C26+E26*КП+F26*СВ+G26*НП</f>
        <v>0.005289351851865631</v>
      </c>
      <c r="I26" s="6">
        <v>11</v>
      </c>
    </row>
    <row r="27" spans="1:9" ht="13.5" customHeight="1">
      <c r="A27" s="40">
        <v>44</v>
      </c>
      <c r="B27" s="2" t="s">
        <v>36</v>
      </c>
      <c r="C27" s="8">
        <v>0.497916666666652</v>
      </c>
      <c r="D27" s="8">
        <v>0.5033564814814815</v>
      </c>
      <c r="E27" s="14"/>
      <c r="F27" s="14"/>
      <c r="G27" s="14"/>
      <c r="H27" s="8">
        <f>D27-C27+E27*КП+F27*СВ+G27*НП</f>
        <v>0.005439814814829469</v>
      </c>
      <c r="I27" s="6">
        <v>12</v>
      </c>
    </row>
    <row r="28" spans="1:9" ht="13.5" customHeight="1">
      <c r="A28" s="40">
        <v>45</v>
      </c>
      <c r="B28" s="2" t="s">
        <v>37</v>
      </c>
      <c r="C28" s="8">
        <v>0.49930555555554</v>
      </c>
      <c r="D28" s="8">
        <v>0.5035300925925926</v>
      </c>
      <c r="E28" s="14"/>
      <c r="F28" s="14"/>
      <c r="G28" s="14"/>
      <c r="H28" s="8">
        <f>D28-C28+E28*КП+F28*СВ+G28*НП</f>
        <v>0.004224537037052611</v>
      </c>
      <c r="I28" s="6">
        <v>8</v>
      </c>
    </row>
    <row r="29" spans="1:9" ht="13.5" customHeight="1">
      <c r="A29" s="40">
        <v>48</v>
      </c>
      <c r="B29" s="2" t="s">
        <v>38</v>
      </c>
      <c r="C29" s="8">
        <v>0.500694444444428</v>
      </c>
      <c r="D29" s="8">
        <v>0.5032986111111112</v>
      </c>
      <c r="E29" s="14"/>
      <c r="F29" s="14"/>
      <c r="G29" s="14"/>
      <c r="H29" s="8">
        <f>D29-C29+E29*КП+F29*СВ+G29*НП</f>
        <v>0.002604166666683172</v>
      </c>
      <c r="I29" s="43">
        <v>1</v>
      </c>
    </row>
    <row r="30" spans="1:9" ht="13.5" customHeight="1" thickBot="1">
      <c r="A30" s="41">
        <v>49</v>
      </c>
      <c r="B30" s="42" t="s">
        <v>39</v>
      </c>
      <c r="C30" s="9">
        <v>0.502083333333316</v>
      </c>
      <c r="D30" s="9">
        <v>0.5048263888888889</v>
      </c>
      <c r="E30" s="15"/>
      <c r="F30" s="15"/>
      <c r="G30" s="15"/>
      <c r="H30" s="9">
        <f>D30-C30+E30*КП+F30*СВ+G30*НП</f>
        <v>0.0027430555555728597</v>
      </c>
      <c r="I30" s="44">
        <v>2</v>
      </c>
    </row>
    <row r="31" ht="14.25" thickBot="1" thickTop="1"/>
    <row r="32" spans="1:8" ht="13.5" thickTop="1">
      <c r="A32" s="36" t="s">
        <v>4</v>
      </c>
      <c r="B32" s="37"/>
      <c r="C32" s="37"/>
      <c r="D32" s="37"/>
      <c r="E32" s="37"/>
      <c r="F32" s="37"/>
      <c r="G32" s="38"/>
      <c r="H32" s="10">
        <v>0.08333333333333333</v>
      </c>
    </row>
    <row r="33" spans="1:8" ht="12.75">
      <c r="A33" s="33" t="s">
        <v>11</v>
      </c>
      <c r="B33" s="34"/>
      <c r="C33" s="34"/>
      <c r="D33" s="34"/>
      <c r="E33" s="34"/>
      <c r="F33" s="34"/>
      <c r="G33" s="35"/>
      <c r="H33" s="11">
        <v>0.003472222222222222</v>
      </c>
    </row>
    <row r="34" spans="1:8" ht="13.5" thickBot="1">
      <c r="A34" s="30" t="s">
        <v>12</v>
      </c>
      <c r="B34" s="31"/>
      <c r="C34" s="31"/>
      <c r="D34" s="31"/>
      <c r="E34" s="31"/>
      <c r="F34" s="31"/>
      <c r="G34" s="32"/>
      <c r="H34" s="12">
        <v>0.003472222222222222</v>
      </c>
    </row>
    <row r="35" ht="13.5" thickTop="1"/>
  </sheetData>
  <mergeCells count="11">
    <mergeCell ref="A34:G34"/>
    <mergeCell ref="A32:G32"/>
    <mergeCell ref="A1:I2"/>
    <mergeCell ref="A3:A4"/>
    <mergeCell ref="A33:G33"/>
    <mergeCell ref="C3:C4"/>
    <mergeCell ref="D3:D4"/>
    <mergeCell ref="B3:B4"/>
    <mergeCell ref="I3:I4"/>
    <mergeCell ref="E3:G3"/>
    <mergeCell ref="H3:H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Ермолов</dc:creator>
  <cp:keywords/>
  <dc:description/>
  <cp:lastModifiedBy>Ермолов</cp:lastModifiedBy>
  <cp:lastPrinted>2006-12-06T16:43:43Z</cp:lastPrinted>
  <dcterms:created xsi:type="dcterms:W3CDTF">2006-06-05T12:10:35Z</dcterms:created>
  <dcterms:modified xsi:type="dcterms:W3CDTF">2006-12-10T20:23:50Z</dcterms:modified>
  <cp:category/>
  <cp:version/>
  <cp:contentType/>
  <cp:contentStatus/>
</cp:coreProperties>
</file>