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8445" activeTab="0"/>
  </bookViews>
  <sheets>
    <sheet name="СПОРТ" sheetId="1" r:id="rId1"/>
  </sheets>
  <externalReferences>
    <externalReference r:id="rId4"/>
  </externalReferences>
  <definedNames>
    <definedName name="КП">'СПОРТ'!$H$25</definedName>
    <definedName name="КП2">'СПОРТ'!$H$42</definedName>
    <definedName name="НП">#REF!</definedName>
    <definedName name="НП2">'СПОРТ'!$H$44</definedName>
    <definedName name="СВ">#REF!</definedName>
    <definedName name="СВ2">'СПОРТ'!$H$43</definedName>
  </definedNames>
  <calcPr fullCalcOnLoad="1"/>
</workbook>
</file>

<file path=xl/sharedStrings.xml><?xml version="1.0" encoding="utf-8"?>
<sst xmlns="http://schemas.openxmlformats.org/spreadsheetml/2006/main" count="88" uniqueCount="88">
  <si>
    <t>Пенализация за непропуск</t>
  </si>
  <si>
    <t>Пенализация за отсутствие света</t>
  </si>
  <si>
    <t>Пенализация за пропуск КП:</t>
  </si>
  <si>
    <t>98</t>
  </si>
  <si>
    <t>97</t>
  </si>
  <si>
    <t>96</t>
  </si>
  <si>
    <t>94</t>
  </si>
  <si>
    <t>93</t>
  </si>
  <si>
    <t>90</t>
  </si>
  <si>
    <t>89</t>
  </si>
  <si>
    <t>88</t>
  </si>
  <si>
    <t>87</t>
  </si>
  <si>
    <t>84</t>
  </si>
  <si>
    <t>82</t>
  </si>
  <si>
    <t>81</t>
  </si>
  <si>
    <t>80</t>
  </si>
  <si>
    <t>79</t>
  </si>
  <si>
    <t>77</t>
  </si>
  <si>
    <t>76</t>
  </si>
  <si>
    <t>74</t>
  </si>
  <si>
    <t>73</t>
  </si>
  <si>
    <t>70</t>
  </si>
  <si>
    <t>68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</si>
  <si>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</si>
  <si>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</si>
  <si>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</si>
  <si>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</si>
  <si>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</si>
  <si>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</si>
  <si>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</si>
  <si>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</si>
  <si>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</si>
  <si>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</si>
  <si>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55</t>
  </si>
  <si>
    <t>54</t>
  </si>
  <si>
    <t>53</t>
  </si>
  <si>
    <t>52</t>
  </si>
  <si>
    <t>Горлов Алексей/Горлов Андрей</t>
  </si>
  <si>
    <t>50</t>
  </si>
  <si>
    <t>Непроп.</t>
  </si>
  <si>
    <t>Свет</t>
  </si>
  <si>
    <t>КП</t>
  </si>
  <si>
    <t>Место</t>
  </si>
  <si>
    <t>Общее время</t>
  </si>
  <si>
    <t>Пенализация</t>
  </si>
  <si>
    <t>Финиш</t>
  </si>
  <si>
    <t>Старт</t>
  </si>
  <si>
    <t>Ники или фамилии членов экипажа</t>
  </si>
  <si>
    <t>№</t>
  </si>
  <si>
    <t>ДРФ-2. Лесная гонка. Зачет "СПОРТ"</t>
  </si>
  <si>
    <r>
      <t>Сер_</t>
    </r>
    <r>
      <rPr>
        <sz val="10"/>
        <rFont val="Arial Cyr"/>
        <family val="0"/>
      </rPr>
      <t>/Помозов Артем</t>
    </r>
  </si>
  <si>
    <t>Rex2006</t>
  </si>
  <si>
    <t>Dragon</t>
  </si>
  <si>
    <r>
      <t>Nivas</t>
    </r>
    <r>
      <rPr>
        <sz val="10"/>
        <rFont val="Arial Cyr"/>
        <family val="0"/>
      </rPr>
      <t>/Вольф Илья</t>
    </r>
  </si>
  <si>
    <t>Корнеев Андрей/Корнеева Марина</t>
  </si>
  <si>
    <r>
      <t>Ирина</t>
    </r>
    <r>
      <rPr>
        <sz val="10"/>
        <rFont val="Arial Cyr"/>
        <family val="0"/>
      </rPr>
      <t>/Терло Виталий</t>
    </r>
  </si>
  <si>
    <t>Степанов Борис/Хорошиев Стас</t>
  </si>
  <si>
    <t>Batman</t>
  </si>
  <si>
    <t>fanngorn</t>
  </si>
  <si>
    <r>
      <t>SMOK33</t>
    </r>
    <r>
      <rPr>
        <sz val="10"/>
        <rFont val="Arial Cyr"/>
        <family val="0"/>
      </rPr>
      <t>/Светлана</t>
    </r>
  </si>
  <si>
    <t>Kir/Пятница</t>
  </si>
  <si>
    <r>
      <t>NeoJet</t>
    </r>
    <r>
      <rPr>
        <sz val="10"/>
        <rFont val="Arial Cyr"/>
        <family val="0"/>
      </rPr>
      <t>/Олег Коритин</t>
    </r>
  </si>
  <si>
    <t>JARES/TNT</t>
  </si>
  <si>
    <r>
      <t>NivSun</t>
    </r>
    <r>
      <rPr>
        <sz val="10"/>
        <rFont val="Arial Cyr"/>
        <family val="0"/>
      </rPr>
      <t>/Чпелев Дмитрий</t>
    </r>
  </si>
  <si>
    <t>Леська/Gibauf</t>
  </si>
  <si>
    <r>
      <t>Пятница</t>
    </r>
    <r>
      <rPr>
        <sz val="10"/>
        <rFont val="Arial Cyr"/>
        <family val="0"/>
      </rPr>
      <t>/Светик</t>
    </r>
  </si>
  <si>
    <t>Казьмин Павел/Аветьян Артур</t>
  </si>
  <si>
    <r>
      <t>KOZEROG</t>
    </r>
    <r>
      <rPr>
        <sz val="10"/>
        <rFont val="Arial Cyr"/>
        <family val="0"/>
      </rPr>
      <t>/Ломакин Дмитрий</t>
    </r>
  </si>
  <si>
    <r>
      <t>IgorNik</t>
    </r>
    <r>
      <rPr>
        <sz val="10"/>
        <rFont val="Arial Cyr"/>
        <family val="0"/>
      </rPr>
      <t>/Рощупкин Виктор</t>
    </r>
  </si>
  <si>
    <r>
      <t>Lomonosov</t>
    </r>
    <r>
      <rPr>
        <sz val="10"/>
        <rFont val="Arial Cyr"/>
        <family val="0"/>
      </rPr>
      <t>/Шилова Мария</t>
    </r>
  </si>
  <si>
    <r>
      <t>Zap</t>
    </r>
    <r>
      <rPr>
        <sz val="10"/>
        <rFont val="Arial Cyr"/>
        <family val="0"/>
      </rPr>
      <t>/Дубенец Иван</t>
    </r>
  </si>
  <si>
    <t>Sergant/J'Walker</t>
  </si>
  <si>
    <t>Alex_P</t>
  </si>
  <si>
    <t>utma</t>
  </si>
  <si>
    <r>
      <t>НИВОВОД</t>
    </r>
    <r>
      <rPr>
        <sz val="10"/>
        <rFont val="Arial Cyr"/>
        <family val="0"/>
      </rPr>
      <t>/Булев Владимир</t>
    </r>
  </si>
  <si>
    <r>
      <t>Los Dimas</t>
    </r>
    <r>
      <rPr>
        <sz val="10"/>
        <rFont val="Arial Cyr"/>
        <family val="0"/>
      </rPr>
      <t>/Гераскина Ксения</t>
    </r>
  </si>
  <si>
    <r>
      <t>Гарри</t>
    </r>
    <r>
      <rPr>
        <sz val="10"/>
        <rFont val="Arial Cyr"/>
        <family val="0"/>
      </rPr>
      <t>/Степной Константин</t>
    </r>
  </si>
  <si>
    <r>
      <t>KOVAN</t>
    </r>
    <r>
      <rPr>
        <sz val="10"/>
        <rFont val="Arial Cyr"/>
        <family val="2"/>
      </rPr>
      <t>/Илья</t>
    </r>
  </si>
  <si>
    <t>92</t>
  </si>
  <si>
    <t>Нет отм.</t>
  </si>
  <si>
    <r>
      <t>sko</t>
    </r>
    <r>
      <rPr>
        <sz val="10"/>
        <rFont val="Arial Cyr"/>
        <family val="0"/>
      </rPr>
      <t>/Королькова Тамара</t>
    </r>
  </si>
  <si>
    <r>
      <t>Buldozer</t>
    </r>
    <r>
      <rPr>
        <sz val="10"/>
        <rFont val="Arial Cyr"/>
        <family val="0"/>
      </rPr>
      <t>/Фаломеева Ольга</t>
    </r>
  </si>
  <si>
    <t>Орлов Александр/Козлов Вячеслав</t>
  </si>
  <si>
    <t>Hoshimin/Lex</t>
  </si>
  <si>
    <t>Нет отметки</t>
  </si>
  <si>
    <t>SuperLAZ/BORISSS</t>
  </si>
  <si>
    <t>Браконьер/АлисА</t>
  </si>
  <si>
    <t>Подводный охотник/Abrad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</si>
</sst>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21" fontId="0" fillId="0" borderId="1" xfId="0" applyNumberFormat="1" applyBorder="1" applyAlignment="1">
      <alignment/>
    </xf>
    <xf numFmtId="21" fontId="0" fillId="0" borderId="2" xfId="0" applyNumberFormat="1" applyBorder="1" applyAlignment="1">
      <alignment/>
    </xf>
    <xf numFmtId="21" fontId="0" fillId="0" borderId="3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21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1" fontId="0" fillId="0" borderId="6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1" fontId="0" fillId="0" borderId="8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6;&#1074;&#1072;&#1103;%20&#1090;&#1072;&#1073;&#1083;&#1080;&#109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3.375" style="1" customWidth="1"/>
    <col min="2" max="2" width="32.75390625" style="0" customWidth="1"/>
    <col min="3" max="3" width="8.375" style="0" customWidth="1"/>
    <col min="4" max="4" width="8.25390625" style="0" customWidth="1"/>
    <col min="5" max="5" width="6.125" style="0" customWidth="1"/>
    <col min="6" max="6" width="6.25390625" style="0" customWidth="1"/>
    <col min="7" max="7" width="8.25390625" style="0" customWidth="1"/>
    <col min="8" max="8" width="14.125" style="0" customWidth="1"/>
    <col min="10" max="10" width="6.75390625" style="0" customWidth="1"/>
  </cols>
  <sheetData>
    <row r="1" spans="1:9" ht="12.75">
      <c r="A1" s="31" t="s">
        <v>49</v>
      </c>
      <c r="B1" s="31"/>
      <c r="C1" s="31"/>
      <c r="D1" s="31"/>
      <c r="E1" s="31"/>
      <c r="F1" s="31"/>
      <c r="G1" s="31"/>
      <c r="H1" s="31"/>
      <c r="I1" s="31"/>
    </row>
    <row r="2" spans="1:9" ht="13.5" thickBot="1">
      <c r="A2" s="32"/>
      <c r="B2" s="32"/>
      <c r="C2" s="32"/>
      <c r="D2" s="32"/>
      <c r="E2" s="32"/>
      <c r="F2" s="32"/>
      <c r="G2" s="32"/>
      <c r="H2" s="32"/>
      <c r="I2" s="32"/>
    </row>
    <row r="3" spans="1:9" ht="13.5" thickTop="1">
      <c r="A3" s="33" t="s">
        <v>48</v>
      </c>
      <c r="B3" s="35" t="s">
        <v>47</v>
      </c>
      <c r="C3" s="35" t="s">
        <v>46</v>
      </c>
      <c r="D3" s="35" t="s">
        <v>45</v>
      </c>
      <c r="E3" s="37" t="s">
        <v>44</v>
      </c>
      <c r="F3" s="38"/>
      <c r="G3" s="39"/>
      <c r="H3" s="29" t="s">
        <v>43</v>
      </c>
      <c r="I3" s="40" t="s">
        <v>42</v>
      </c>
    </row>
    <row r="4" spans="1:9" ht="13.5" thickBot="1">
      <c r="A4" s="34"/>
      <c r="B4" s="36"/>
      <c r="C4" s="36"/>
      <c r="D4" s="36"/>
      <c r="E4" s="19" t="s">
        <v>41</v>
      </c>
      <c r="F4" s="19" t="s">
        <v>40</v>
      </c>
      <c r="G4" s="19" t="s">
        <v>39</v>
      </c>
      <c r="H4" s="30"/>
      <c r="I4" s="41"/>
    </row>
    <row r="5" spans="1:9" ht="13.5" thickTop="1">
      <c r="A5" s="18" t="s">
        <v>38</v>
      </c>
      <c r="B5" s="17" t="s">
        <v>37</v>
      </c>
      <c r="C5" s="15">
        <v>0.5166666666666667</v>
      </c>
      <c r="D5" s="15">
        <v>0.5541666666666667</v>
      </c>
      <c r="E5" s="16"/>
      <c r="F5" s="16"/>
      <c r="G5" s="16"/>
      <c r="H5" s="15">
        <f>D5-C5+E5*КП2+F5*СВ2+G5*НП2</f>
        <v>0.03749999999999998</v>
      </c>
      <c r="I5" s="14">
        <v>29</v>
      </c>
    </row>
    <row r="6" spans="1:9" ht="12.75">
      <c r="A6" s="13" t="s">
        <v>36</v>
      </c>
      <c r="B6" s="20" t="s">
        <v>85</v>
      </c>
      <c r="C6" s="10">
        <v>0.5180555555555556</v>
      </c>
      <c r="D6" s="10">
        <v>0.5225925925925926</v>
      </c>
      <c r="E6" s="11"/>
      <c r="F6" s="11"/>
      <c r="G6" s="11"/>
      <c r="H6" s="10">
        <f aca="true" t="shared" si="0" ref="H6:H40">D6-C6+E6*КП2+F6*СВ2+G6*НП2</f>
        <v>0.004537037037037006</v>
      </c>
      <c r="I6" s="22">
        <v>1</v>
      </c>
    </row>
    <row r="7" spans="1:9" ht="12.75">
      <c r="A7" s="13" t="s">
        <v>35</v>
      </c>
      <c r="B7" s="20" t="s">
        <v>50</v>
      </c>
      <c r="C7" s="10">
        <v>0.519444444444444</v>
      </c>
      <c r="D7" s="10">
        <v>0.5433680555555556</v>
      </c>
      <c r="E7" s="11"/>
      <c r="F7" s="11"/>
      <c r="G7" s="11"/>
      <c r="H7" s="10">
        <f t="shared" si="0"/>
        <v>0.02392361111111152</v>
      </c>
      <c r="I7" s="9">
        <v>22</v>
      </c>
    </row>
    <row r="8" spans="1:9" ht="12.75">
      <c r="A8" s="13" t="s">
        <v>34</v>
      </c>
      <c r="B8" s="20" t="s">
        <v>51</v>
      </c>
      <c r="C8" s="10">
        <v>0.520833333333332</v>
      </c>
      <c r="D8" s="10">
        <v>0.5407407407407407</v>
      </c>
      <c r="E8" s="11"/>
      <c r="F8" s="11"/>
      <c r="G8" s="11"/>
      <c r="H8" s="10">
        <f t="shared" si="0"/>
        <v>0.019907407407408706</v>
      </c>
      <c r="I8" s="9">
        <v>18</v>
      </c>
    </row>
    <row r="9" spans="1:9" ht="12.75">
      <c r="A9" s="13" t="s">
        <v>33</v>
      </c>
      <c r="B9" s="20" t="s">
        <v>52</v>
      </c>
      <c r="C9" s="10">
        <v>0.5277777777777778</v>
      </c>
      <c r="D9" s="10">
        <v>0.5516319444444444</v>
      </c>
      <c r="E9" s="11"/>
      <c r="F9" s="11"/>
      <c r="G9" s="11"/>
      <c r="H9" s="10">
        <f t="shared" si="0"/>
        <v>0.02385416666666662</v>
      </c>
      <c r="I9" s="9">
        <v>21</v>
      </c>
    </row>
    <row r="10" spans="1:9" ht="12.75">
      <c r="A10" s="13" t="s">
        <v>32</v>
      </c>
      <c r="B10" s="20" t="s">
        <v>87</v>
      </c>
      <c r="C10" s="10">
        <v>0.5236111111111111</v>
      </c>
      <c r="D10" s="10">
        <v>0.5287384259259259</v>
      </c>
      <c r="E10" s="11"/>
      <c r="F10" s="11"/>
      <c r="G10" s="11"/>
      <c r="H10" s="10">
        <f t="shared" si="0"/>
        <v>0.005127314814814765</v>
      </c>
      <c r="I10" s="22">
        <v>2</v>
      </c>
    </row>
    <row r="11" spans="1:9" ht="12.75">
      <c r="A11" s="13" t="s">
        <v>31</v>
      </c>
      <c r="B11" s="20" t="s">
        <v>53</v>
      </c>
      <c r="C11" s="10">
        <v>0.525</v>
      </c>
      <c r="D11" s="10">
        <v>0.5515856481481481</v>
      </c>
      <c r="E11" s="11"/>
      <c r="F11" s="11"/>
      <c r="G11" s="11"/>
      <c r="H11" s="10">
        <f t="shared" si="0"/>
        <v>0.026585648148148122</v>
      </c>
      <c r="I11" s="9">
        <v>25</v>
      </c>
    </row>
    <row r="12" spans="1:9" ht="15.75" customHeight="1">
      <c r="A12" s="13" t="s">
        <v>30</v>
      </c>
      <c r="B12" s="12" t="s">
        <v>54</v>
      </c>
      <c r="C12" s="10">
        <v>0.526388888888889</v>
      </c>
      <c r="D12" s="10">
        <v>0.5321759259259259</v>
      </c>
      <c r="E12" s="11"/>
      <c r="F12" s="11"/>
      <c r="G12" s="11"/>
      <c r="H12" s="10">
        <f t="shared" si="0"/>
        <v>0.0057870370370368684</v>
      </c>
      <c r="I12" s="22">
        <v>3</v>
      </c>
    </row>
    <row r="13" spans="1:9" ht="12.75">
      <c r="A13" s="13" t="s">
        <v>29</v>
      </c>
      <c r="B13" s="20" t="s">
        <v>55</v>
      </c>
      <c r="C13" s="10">
        <v>0.5291666666666667</v>
      </c>
      <c r="D13" s="10">
        <v>0.5731712962962963</v>
      </c>
      <c r="E13" s="11"/>
      <c r="F13" s="11"/>
      <c r="G13" s="11"/>
      <c r="H13" s="10">
        <f t="shared" si="0"/>
        <v>0.04400462962962959</v>
      </c>
      <c r="I13" s="9">
        <v>32</v>
      </c>
    </row>
    <row r="14" spans="1:9" ht="12.75">
      <c r="A14" s="13" t="s">
        <v>28</v>
      </c>
      <c r="B14" s="20" t="s">
        <v>59</v>
      </c>
      <c r="C14" s="10">
        <v>0.5305555555555556</v>
      </c>
      <c r="D14" s="10">
        <v>0.5511574074074074</v>
      </c>
      <c r="E14" s="11"/>
      <c r="F14" s="11"/>
      <c r="G14" s="11"/>
      <c r="H14" s="10">
        <f t="shared" si="0"/>
        <v>0.020601851851851816</v>
      </c>
      <c r="I14" s="9">
        <v>19</v>
      </c>
    </row>
    <row r="15" spans="1:9" ht="12.75">
      <c r="A15" s="13" t="s">
        <v>27</v>
      </c>
      <c r="B15" s="12" t="s">
        <v>56</v>
      </c>
      <c r="C15" s="10">
        <v>0.531944444444444</v>
      </c>
      <c r="D15" s="10">
        <v>0.5599074074074074</v>
      </c>
      <c r="E15" s="11"/>
      <c r="F15" s="11"/>
      <c r="G15" s="11"/>
      <c r="H15" s="10">
        <f t="shared" si="0"/>
        <v>0.02796296296296341</v>
      </c>
      <c r="I15" s="9">
        <v>26</v>
      </c>
    </row>
    <row r="16" spans="1:9" ht="12.75">
      <c r="A16" s="13" t="s">
        <v>26</v>
      </c>
      <c r="B16" s="20" t="s">
        <v>57</v>
      </c>
      <c r="C16" s="10">
        <v>0.533333333333332</v>
      </c>
      <c r="D16" s="10">
        <v>0.5713888888888888</v>
      </c>
      <c r="E16" s="11"/>
      <c r="F16" s="11"/>
      <c r="G16" s="11"/>
      <c r="H16" s="10">
        <f t="shared" si="0"/>
        <v>0.03805555555555684</v>
      </c>
      <c r="I16" s="9">
        <v>30</v>
      </c>
    </row>
    <row r="17" spans="1:9" ht="12.75">
      <c r="A17" s="13" t="s">
        <v>25</v>
      </c>
      <c r="B17" s="20" t="s">
        <v>58</v>
      </c>
      <c r="C17" s="10">
        <v>0.53472222222222</v>
      </c>
      <c r="D17" s="10">
        <v>0.5432870370370371</v>
      </c>
      <c r="E17" s="11"/>
      <c r="F17" s="11"/>
      <c r="G17" s="11"/>
      <c r="H17" s="10">
        <f t="shared" si="0"/>
        <v>0.008564814814817079</v>
      </c>
      <c r="I17" s="9">
        <v>5</v>
      </c>
    </row>
    <row r="18" spans="1:9" ht="12.75">
      <c r="A18" s="13" t="s">
        <v>24</v>
      </c>
      <c r="B18" s="20" t="s">
        <v>60</v>
      </c>
      <c r="C18" s="10">
        <v>0.536111111111108</v>
      </c>
      <c r="D18" s="10">
        <v>0.5717708333333333</v>
      </c>
      <c r="E18" s="11">
        <v>1</v>
      </c>
      <c r="F18" s="11"/>
      <c r="G18" s="11"/>
      <c r="H18" s="10">
        <f t="shared" si="0"/>
        <v>0.11899305555555868</v>
      </c>
      <c r="I18" s="9">
        <v>35</v>
      </c>
    </row>
    <row r="19" spans="1:9" ht="12.75">
      <c r="A19" s="13" t="s">
        <v>23</v>
      </c>
      <c r="B19" s="20" t="s">
        <v>61</v>
      </c>
      <c r="C19" s="10">
        <v>0.537499999999996</v>
      </c>
      <c r="D19" s="10">
        <v>0.5764930555555555</v>
      </c>
      <c r="E19" s="11"/>
      <c r="F19" s="11"/>
      <c r="G19" s="11"/>
      <c r="H19" s="10">
        <f t="shared" si="0"/>
        <v>0.03899305555555954</v>
      </c>
      <c r="I19" s="9">
        <v>31</v>
      </c>
    </row>
    <row r="20" spans="1:9" ht="12.75">
      <c r="A20" s="13" t="s">
        <v>22</v>
      </c>
      <c r="B20" s="20" t="s">
        <v>62</v>
      </c>
      <c r="C20" s="10">
        <v>0.538888888888884</v>
      </c>
      <c r="D20" s="10">
        <v>0.5603240740740741</v>
      </c>
      <c r="E20" s="11"/>
      <c r="F20" s="11"/>
      <c r="G20" s="11"/>
      <c r="H20" s="10">
        <f t="shared" si="0"/>
        <v>0.021435185185190164</v>
      </c>
      <c r="I20" s="9">
        <v>20</v>
      </c>
    </row>
    <row r="21" spans="1:9" ht="12.75">
      <c r="A21" s="13" t="s">
        <v>21</v>
      </c>
      <c r="B21" s="20" t="s">
        <v>63</v>
      </c>
      <c r="C21" s="10">
        <v>0.540277777777772</v>
      </c>
      <c r="D21" s="10">
        <v>0.5691319444444444</v>
      </c>
      <c r="E21" s="11"/>
      <c r="F21" s="11"/>
      <c r="G21" s="11"/>
      <c r="H21" s="10">
        <f t="shared" si="0"/>
        <v>0.0288541666666724</v>
      </c>
      <c r="I21" s="9">
        <v>27</v>
      </c>
    </row>
    <row r="22" spans="1:9" ht="12.75">
      <c r="A22" s="13" t="s">
        <v>20</v>
      </c>
      <c r="B22" s="20" t="s">
        <v>64</v>
      </c>
      <c r="C22" s="10">
        <v>0.5416666666666666</v>
      </c>
      <c r="D22" s="10">
        <v>0.5863657407407408</v>
      </c>
      <c r="E22" s="11"/>
      <c r="F22" s="11"/>
      <c r="G22" s="11"/>
      <c r="H22" s="10">
        <f t="shared" si="0"/>
        <v>0.04469907407407414</v>
      </c>
      <c r="I22" s="9">
        <v>33</v>
      </c>
    </row>
    <row r="23" spans="1:9" ht="12.75">
      <c r="A23" s="13" t="s">
        <v>19</v>
      </c>
      <c r="B23" s="20" t="s">
        <v>65</v>
      </c>
      <c r="C23" s="10">
        <v>0.543055555555561</v>
      </c>
      <c r="D23" s="10">
        <v>0.5692939814814815</v>
      </c>
      <c r="E23" s="11"/>
      <c r="F23" s="11"/>
      <c r="G23" s="11"/>
      <c r="H23" s="10">
        <f t="shared" si="0"/>
        <v>0.026238425925920517</v>
      </c>
      <c r="I23" s="9">
        <v>24</v>
      </c>
    </row>
    <row r="24" spans="1:9" ht="12.75">
      <c r="A24" s="13" t="s">
        <v>18</v>
      </c>
      <c r="B24" s="12" t="s">
        <v>66</v>
      </c>
      <c r="C24" s="10">
        <v>0.544444444444455</v>
      </c>
      <c r="D24" s="10">
        <v>0.5544444444444444</v>
      </c>
      <c r="E24" s="11"/>
      <c r="F24" s="11"/>
      <c r="G24" s="11"/>
      <c r="H24" s="10">
        <f t="shared" si="0"/>
        <v>0.009999999999989462</v>
      </c>
      <c r="I24" s="9">
        <v>7</v>
      </c>
    </row>
    <row r="25" spans="1:9" ht="12.75">
      <c r="A25" s="13" t="s">
        <v>17</v>
      </c>
      <c r="B25" s="20" t="s">
        <v>67</v>
      </c>
      <c r="C25" s="10">
        <v>0.545833333333349</v>
      </c>
      <c r="D25" s="10">
        <v>0.5544907407407408</v>
      </c>
      <c r="E25" s="11"/>
      <c r="F25" s="11"/>
      <c r="G25" s="11"/>
      <c r="H25" s="10">
        <f t="shared" si="0"/>
        <v>0.008657407407391737</v>
      </c>
      <c r="I25" s="9">
        <v>6</v>
      </c>
    </row>
    <row r="26" spans="1:9" ht="12.75">
      <c r="A26" s="13" t="s">
        <v>16</v>
      </c>
      <c r="B26" s="20" t="s">
        <v>68</v>
      </c>
      <c r="C26" s="10">
        <v>0.547222222222243</v>
      </c>
      <c r="D26" s="10">
        <v>0.5604166666666667</v>
      </c>
      <c r="E26" s="11"/>
      <c r="F26" s="11"/>
      <c r="G26" s="11"/>
      <c r="H26" s="10">
        <f t="shared" si="0"/>
        <v>0.013194444444423636</v>
      </c>
      <c r="I26" s="9">
        <v>12</v>
      </c>
    </row>
    <row r="27" spans="1:9" ht="12.75">
      <c r="A27" s="13" t="s">
        <v>15</v>
      </c>
      <c r="B27" s="20" t="s">
        <v>69</v>
      </c>
      <c r="C27" s="10">
        <v>0.548611111111137</v>
      </c>
      <c r="D27" s="10">
        <v>0.5648726851851852</v>
      </c>
      <c r="E27" s="11"/>
      <c r="F27" s="11"/>
      <c r="G27" s="11"/>
      <c r="H27" s="10">
        <f t="shared" si="0"/>
        <v>0.016261574074048157</v>
      </c>
      <c r="I27" s="9">
        <v>15</v>
      </c>
    </row>
    <row r="28" spans="1:9" ht="12.75">
      <c r="A28" s="13" t="s">
        <v>14</v>
      </c>
      <c r="B28" s="20" t="s">
        <v>70</v>
      </c>
      <c r="C28" s="10">
        <v>0.550000000000031</v>
      </c>
      <c r="D28" s="10">
        <v>0.5614583333333333</v>
      </c>
      <c r="E28" s="11"/>
      <c r="F28" s="11"/>
      <c r="G28" s="11"/>
      <c r="H28" s="10">
        <f t="shared" si="0"/>
        <v>0.011458333333302262</v>
      </c>
      <c r="I28" s="9">
        <v>10</v>
      </c>
    </row>
    <row r="29" spans="1:9" ht="12.75">
      <c r="A29" s="13" t="s">
        <v>13</v>
      </c>
      <c r="B29" s="20" t="s">
        <v>86</v>
      </c>
      <c r="C29" s="10">
        <v>0.551388888888925</v>
      </c>
      <c r="D29" s="10">
        <v>0.5638888888888889</v>
      </c>
      <c r="E29" s="11"/>
      <c r="F29" s="11"/>
      <c r="G29" s="11"/>
      <c r="H29" s="10">
        <f t="shared" si="0"/>
        <v>0.012499999999963873</v>
      </c>
      <c r="I29" s="9">
        <v>11</v>
      </c>
    </row>
    <row r="30" spans="1:9" ht="12.75">
      <c r="A30" s="13" t="s">
        <v>12</v>
      </c>
      <c r="B30" s="20" t="s">
        <v>71</v>
      </c>
      <c r="C30" s="10">
        <v>0.552777777777819</v>
      </c>
      <c r="D30" s="10">
        <v>0.5849768518518519</v>
      </c>
      <c r="E30" s="11"/>
      <c r="F30" s="11"/>
      <c r="G30" s="11"/>
      <c r="H30" s="10">
        <f t="shared" si="0"/>
        <v>0.032199074074032885</v>
      </c>
      <c r="I30" s="9">
        <v>28</v>
      </c>
    </row>
    <row r="31" spans="1:9" ht="12.75">
      <c r="A31" s="13" t="s">
        <v>11</v>
      </c>
      <c r="B31" s="20" t="s">
        <v>72</v>
      </c>
      <c r="C31" s="10">
        <v>0.554166666666713</v>
      </c>
      <c r="D31" s="10">
        <v>0.5650462962962963</v>
      </c>
      <c r="E31" s="11"/>
      <c r="F31" s="11"/>
      <c r="G31" s="11"/>
      <c r="H31" s="10">
        <f t="shared" si="0"/>
        <v>0.010879629629583332</v>
      </c>
      <c r="I31" s="9">
        <v>8</v>
      </c>
    </row>
    <row r="32" spans="1:9" ht="12.75">
      <c r="A32" s="13" t="s">
        <v>10</v>
      </c>
      <c r="B32" s="20" t="s">
        <v>73</v>
      </c>
      <c r="C32" s="10">
        <v>0.555555555555607</v>
      </c>
      <c r="D32" s="10">
        <v>0.566238425925926</v>
      </c>
      <c r="E32" s="11"/>
      <c r="F32" s="11">
        <v>1</v>
      </c>
      <c r="G32" s="11"/>
      <c r="H32" s="10">
        <f t="shared" si="0"/>
        <v>0.01415509259254123</v>
      </c>
      <c r="I32" s="9">
        <v>14</v>
      </c>
    </row>
    <row r="33" spans="1:9" ht="12.75">
      <c r="A33" s="13" t="s">
        <v>9</v>
      </c>
      <c r="B33" s="20" t="s">
        <v>74</v>
      </c>
      <c r="C33" s="10">
        <v>0.556944444444501</v>
      </c>
      <c r="D33" s="10">
        <v>0.5643518518518519</v>
      </c>
      <c r="E33" s="11"/>
      <c r="F33" s="11"/>
      <c r="G33" s="11"/>
      <c r="H33" s="10">
        <f t="shared" si="0"/>
        <v>0.007407407407350908</v>
      </c>
      <c r="I33" s="9">
        <v>4</v>
      </c>
    </row>
    <row r="34" spans="1:9" ht="12.75">
      <c r="A34" s="13" t="s">
        <v>8</v>
      </c>
      <c r="B34" s="20" t="s">
        <v>75</v>
      </c>
      <c r="C34" s="10">
        <v>0.5583333333333333</v>
      </c>
      <c r="D34" s="10" t="s">
        <v>79</v>
      </c>
      <c r="E34" s="11"/>
      <c r="F34" s="11"/>
      <c r="G34" s="11"/>
      <c r="H34" s="10" t="s">
        <v>84</v>
      </c>
      <c r="I34" s="9"/>
    </row>
    <row r="35" spans="1:9" ht="12.75">
      <c r="A35" s="13" t="s">
        <v>78</v>
      </c>
      <c r="B35" s="20" t="s">
        <v>76</v>
      </c>
      <c r="C35" s="10">
        <v>0.5597222222222222</v>
      </c>
      <c r="D35" s="10">
        <v>0.5848263888888888</v>
      </c>
      <c r="E35" s="11"/>
      <c r="F35" s="11"/>
      <c r="G35" s="11"/>
      <c r="H35" s="10">
        <f>D35-C35+E35*КП2+F35*СВ2+G35*НП2</f>
        <v>0.025104166666666594</v>
      </c>
      <c r="I35" s="9">
        <v>23</v>
      </c>
    </row>
    <row r="36" spans="1:9" ht="12.75">
      <c r="A36" s="13" t="s">
        <v>7</v>
      </c>
      <c r="B36" s="20" t="s">
        <v>77</v>
      </c>
      <c r="C36" s="10">
        <v>0.561111111111111</v>
      </c>
      <c r="D36" s="10">
        <v>0.5809143518518519</v>
      </c>
      <c r="E36" s="11"/>
      <c r="F36" s="11"/>
      <c r="G36" s="11"/>
      <c r="H36" s="10">
        <f>D36-C36+E36*КП2+F36*СВ2+G36*НП2</f>
        <v>0.019803240740740913</v>
      </c>
      <c r="I36" s="9">
        <v>17</v>
      </c>
    </row>
    <row r="37" spans="1:9" ht="12.75">
      <c r="A37" s="13" t="s">
        <v>6</v>
      </c>
      <c r="B37" s="20" t="s">
        <v>80</v>
      </c>
      <c r="C37" s="10">
        <v>0.5625</v>
      </c>
      <c r="D37" s="10">
        <v>0.5765277777777778</v>
      </c>
      <c r="E37" s="11"/>
      <c r="F37" s="11"/>
      <c r="G37" s="11"/>
      <c r="H37" s="10">
        <f t="shared" si="0"/>
        <v>0.01402777777777775</v>
      </c>
      <c r="I37" s="9">
        <v>13</v>
      </c>
    </row>
    <row r="38" spans="1:9" ht="12.75">
      <c r="A38" s="13" t="s">
        <v>5</v>
      </c>
      <c r="B38" s="20" t="s">
        <v>81</v>
      </c>
      <c r="C38" s="10">
        <v>0.563888888888889</v>
      </c>
      <c r="D38" s="10">
        <v>0.5816319444444444</v>
      </c>
      <c r="E38" s="11"/>
      <c r="F38" s="11"/>
      <c r="G38" s="11"/>
      <c r="H38" s="10">
        <f t="shared" si="0"/>
        <v>0.017743055555555443</v>
      </c>
      <c r="I38" s="9">
        <v>16</v>
      </c>
    </row>
    <row r="39" spans="1:9" ht="15.75" customHeight="1">
      <c r="A39" s="13" t="s">
        <v>4</v>
      </c>
      <c r="B39" s="12" t="s">
        <v>82</v>
      </c>
      <c r="C39" s="10">
        <v>0.565277777777778</v>
      </c>
      <c r="D39" s="10">
        <v>0.576724537037037</v>
      </c>
      <c r="E39" s="11"/>
      <c r="F39" s="11"/>
      <c r="G39" s="11"/>
      <c r="H39" s="10">
        <f t="shared" si="0"/>
        <v>0.011446759259258976</v>
      </c>
      <c r="I39" s="9">
        <v>9</v>
      </c>
    </row>
    <row r="40" spans="1:9" ht="13.5" thickBot="1">
      <c r="A40" s="8" t="s">
        <v>3</v>
      </c>
      <c r="B40" s="21" t="s">
        <v>83</v>
      </c>
      <c r="C40" s="6">
        <v>0.566666666666667</v>
      </c>
      <c r="D40" s="6">
        <v>0.581087962962963</v>
      </c>
      <c r="E40" s="7">
        <v>1</v>
      </c>
      <c r="F40" s="7"/>
      <c r="G40" s="7"/>
      <c r="H40" s="6">
        <f t="shared" si="0"/>
        <v>0.09775462962962929</v>
      </c>
      <c r="I40" s="5">
        <v>34</v>
      </c>
    </row>
    <row r="41" ht="14.25" thickBot="1" thickTop="1"/>
    <row r="42" spans="1:8" ht="13.5" thickTop="1">
      <c r="A42" s="23" t="s">
        <v>2</v>
      </c>
      <c r="B42" s="24"/>
      <c r="C42" s="24"/>
      <c r="D42" s="24"/>
      <c r="E42" s="24"/>
      <c r="F42" s="24"/>
      <c r="G42" s="24"/>
      <c r="H42" s="4">
        <v>0.08333333333333333</v>
      </c>
    </row>
    <row r="43" spans="1:8" ht="12.75">
      <c r="A43" s="25" t="s">
        <v>1</v>
      </c>
      <c r="B43" s="26"/>
      <c r="C43" s="26"/>
      <c r="D43" s="26"/>
      <c r="E43" s="26"/>
      <c r="F43" s="26"/>
      <c r="G43" s="26"/>
      <c r="H43" s="3">
        <v>0.003472222222222222</v>
      </c>
    </row>
    <row r="44" spans="1:8" ht="13.5" thickBot="1">
      <c r="A44" s="27" t="s">
        <v>0</v>
      </c>
      <c r="B44" s="28"/>
      <c r="C44" s="28"/>
      <c r="D44" s="28"/>
      <c r="E44" s="28"/>
      <c r="F44" s="28"/>
      <c r="G44" s="28"/>
      <c r="H44" s="2">
        <v>0.003472222222222222</v>
      </c>
    </row>
    <row r="45" ht="13.5" thickTop="1"/>
  </sheetData>
  <mergeCells count="11">
    <mergeCell ref="A1:I2"/>
    <mergeCell ref="A3:A4"/>
    <mergeCell ref="B3:B4"/>
    <mergeCell ref="C3:C4"/>
    <mergeCell ref="D3:D4"/>
    <mergeCell ref="E3:G3"/>
    <mergeCell ref="I3:I4"/>
    <mergeCell ref="A42:G42"/>
    <mergeCell ref="A43:G43"/>
    <mergeCell ref="A44:G44"/>
    <mergeCell ref="H3:H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Ермолов</dc:creator>
  <cp:keywords/>
  <dc:description/>
  <cp:lastModifiedBy>Ермолов</cp:lastModifiedBy>
  <dcterms:created xsi:type="dcterms:W3CDTF">2006-12-10T21:15:03Z</dcterms:created>
  <dcterms:modified xsi:type="dcterms:W3CDTF">2006-12-11T14:31:08Z</dcterms:modified>
  <cp:category/>
  <cp:version/>
  <cp:contentType/>
  <cp:contentStatus/>
</cp:coreProperties>
</file>